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/>
  </bookViews>
  <sheets>
    <sheet name="冲孔围挡租赁" sheetId="115" r:id="rId1"/>
  </sheets>
  <definedNames>
    <definedName name="_xlnm.Print_Area" localSheetId="0">冲孔围挡租赁!$A$1:$H$11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<sst xmlns="http://schemas.openxmlformats.org/spreadsheetml/2006/main" count="19" uniqueCount="17">
  <si>
    <t>围挡租赁清单</t>
  </si>
  <si>
    <t>工程名称:金湾区航空新城并宏大厦市政配套工程</t>
  </si>
  <si>
    <t>序号</t>
  </si>
  <si>
    <t>设备及材料名称</t>
  </si>
  <si>
    <t>规格、型号等特殊要求</t>
  </si>
  <si>
    <t>单位</t>
  </si>
  <si>
    <t>数量</t>
  </si>
  <si>
    <t>租赁期（月）</t>
  </si>
  <si>
    <t>除税单价</t>
  </si>
  <si>
    <t>除税合价</t>
  </si>
  <si>
    <t>A1型穿孔镀锌钢板围挡</t>
  </si>
  <si>
    <t>1、名称:A1型镀锌穿孔钢板围挡
2、高度:2.5m
3、面板:2mm热镀锌钢板机械冲孔，孔径10mm
4、立柱:100*100*5mm低碳钢方通立柱及斜撑，间距2.62m
5、防腐:立柱及斜撑除锈Sa2.0、涂刷环氧富锌底漆60μm，氯化橡胶白色面漆60μm，总厚度不低于120μm；面板镀锌面喷白色油漆</t>
  </si>
  <si>
    <t>m</t>
  </si>
  <si>
    <t>小计</t>
  </si>
  <si>
    <t>元</t>
  </si>
  <si>
    <t>税金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</si>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</sst>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2">
    <font>
      <sz val="9"/>
      <name val="SimSun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6" fillId="0" borderId="0">
      <alignment vertical="center"/>
    </xf>
    <xf numFmtId="0" fontId="26" fillId="0" borderId="0"/>
    <xf numFmtId="0" fontId="30" fillId="0" borderId="0">
      <alignment vertical="center"/>
    </xf>
    <xf numFmtId="0" fontId="31" fillId="35" borderId="13">
      <alignment vertical="center"/>
    </xf>
  </cellStyleXfs>
  <cellXfs count="28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76" fontId="1" fillId="2" borderId="0" xfId="0" applyNumberFormat="1" applyFont="1" applyFill="1" applyBorder="1" applyAlignment="1">
      <alignment horizontal="center" vertical="center" wrapText="1"/>
    </xf>
    <xf numFmtId="177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177" fontId="5" fillId="0" borderId="0" xfId="0" applyNumberFormat="1" applyFont="1" applyFill="1" applyBorder="1" applyAlignment="1">
      <alignment horizontal="center" vertical="center"/>
    </xf>
    <xf numFmtId="9" fontId="5" fillId="0" borderId="0" xfId="3" applyNumberFormat="1" applyFont="1" applyFill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H11"/>
  <sheetViews>
    <sheetView tabSelected="1" view="pageBreakPreview" zoomScaleNormal="100" workbookViewId="0">
      <selection activeCell="H5" sqref="H5"/>
    </sheetView>
  </sheetViews>
  <sheetFormatPr defaultColWidth="9.33333333333333" defaultRowHeight="11.25" outlineLevelCol="7"/>
  <cols>
    <col min="1" max="1" width="6.33333333333333" style="2" customWidth="1"/>
    <col min="2" max="2" width="29.3333333333333" customWidth="1"/>
    <col min="3" max="3" width="32.6666666666667" customWidth="1"/>
    <col min="4" max="4" width="10" customWidth="1"/>
    <col min="5" max="6" width="15" customWidth="1"/>
    <col min="7" max="8" width="15.8333333333333" customWidth="1"/>
    <col min="9" max="11" width="13"/>
  </cols>
  <sheetData>
    <row r="1" ht="59" customHeight="1" spans="1:8">
      <c r="A1" s="3" t="s">
        <v>0</v>
      </c>
      <c r="B1" s="3"/>
      <c r="C1" s="3"/>
      <c r="D1" s="3"/>
      <c r="E1" s="4"/>
      <c r="F1" s="4"/>
      <c r="G1" s="3"/>
      <c r="H1" s="5"/>
    </row>
    <row r="2" customFormat="1" ht="21" customHeight="1" spans="1:8">
      <c r="A2" s="6" t="s">
        <v>1</v>
      </c>
      <c r="B2" s="6"/>
      <c r="C2" s="6"/>
      <c r="D2" s="6"/>
      <c r="E2" s="7"/>
      <c r="F2" s="7"/>
      <c r="G2" s="6"/>
      <c r="H2" s="8"/>
    </row>
    <row r="3" customFormat="1" ht="24" customHeight="1" spans="1:8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11" t="s">
        <v>7</v>
      </c>
      <c r="G3" s="9" t="s">
        <v>8</v>
      </c>
      <c r="H3" s="9" t="s">
        <v>9</v>
      </c>
    </row>
    <row r="4" customFormat="1" ht="29" customHeight="1" spans="1:8">
      <c r="A4" s="9"/>
      <c r="B4" s="9"/>
      <c r="C4" s="9"/>
      <c r="D4" s="9"/>
      <c r="E4" s="10"/>
      <c r="F4" s="12"/>
      <c r="G4" s="9"/>
      <c r="H4" s="9"/>
    </row>
    <row r="5" customFormat="1" ht="120" customHeight="1" spans="1:8">
      <c r="A5" s="13">
        <v>1</v>
      </c>
      <c r="B5" s="14" t="s">
        <v>10</v>
      </c>
      <c r="C5" s="14" t="s">
        <v>11</v>
      </c>
      <c r="D5" s="15" t="s">
        <v>12</v>
      </c>
      <c r="E5" s="16">
        <v>360</v>
      </c>
      <c r="F5" s="17">
        <v>12</v>
      </c>
      <c r="G5" s="18"/>
      <c r="H5" s="19">
        <f>G5*F5*E5</f>
        <v>0</v>
      </c>
    </row>
    <row r="6" ht="22" customHeight="1" spans="1:8">
      <c r="A6" s="20"/>
      <c r="B6" s="21" t="s">
        <v>13</v>
      </c>
      <c r="C6" s="22"/>
      <c r="D6" s="22" t="s">
        <v>14</v>
      </c>
      <c r="E6" s="20"/>
      <c r="F6" s="20"/>
      <c r="G6" s="23"/>
      <c r="H6" s="23">
        <f>SUM(H5:H5)</f>
        <v>0</v>
      </c>
    </row>
    <row r="7" ht="22" customHeight="1" spans="1:8">
      <c r="A7" s="20"/>
      <c r="B7" s="21" t="s">
        <v>15</v>
      </c>
      <c r="C7" s="24">
        <v>0.13</v>
      </c>
      <c r="D7" s="22" t="s">
        <v>14</v>
      </c>
      <c r="E7" s="20"/>
      <c r="F7" s="20"/>
      <c r="G7" s="23"/>
      <c r="H7" s="23">
        <f>H6*C7</f>
        <v>0</v>
      </c>
    </row>
    <row r="8" s="1" customFormat="1" ht="21" customHeight="1" spans="1:8">
      <c r="A8" s="20"/>
      <c r="B8" s="21" t="s">
        <v>16</v>
      </c>
      <c r="C8" s="22"/>
      <c r="D8" s="22" t="s">
        <v>14</v>
      </c>
      <c r="E8" s="20"/>
      <c r="F8" s="20"/>
      <c r="G8" s="23"/>
      <c r="H8" s="23">
        <f>H6+H7</f>
        <v>0</v>
      </c>
    </row>
    <row r="9" spans="1:8">
      <c r="A9" s="25"/>
      <c r="B9" s="25"/>
      <c r="C9" s="26"/>
      <c r="D9" s="26"/>
      <c r="E9" s="27"/>
      <c r="F9" s="27"/>
      <c r="G9" s="27"/>
      <c r="H9" s="1"/>
    </row>
    <row r="11" spans="1:1">
      <c r="A11"/>
    </row>
  </sheetData>
  <mergeCells count="11">
    <mergeCell ref="A1:H1"/>
    <mergeCell ref="A2:H2"/>
    <mergeCell ref="A9:B9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冲孔围挡租赁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2024-10-18T09:30:58Z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